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Econ2\Desktop\План 2026г\"/>
    </mc:Choice>
  </mc:AlternateContent>
  <xr:revisionPtr revIDLastSave="0" documentId="13_ncr:1_{DA0E2F8D-F5E6-485F-A179-77C12A73DD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СП_ИНВЕСТ" sheetId="6" r:id="rId1"/>
    <sheet name="Лист1" sheetId="24" state="hidden" r:id="rId2"/>
    <sheet name="Лист2" sheetId="25" state="hidden" r:id="rId3"/>
    <sheet name="Лист3" sheetId="26" state="hidden" r:id="rId4"/>
    <sheet name="Лист4" sheetId="27" state="hidden" r:id="rId5"/>
    <sheet name="Лист5" sheetId="28" state="hidden" r:id="rId6"/>
    <sheet name="Лист6" sheetId="29" state="hidden" r:id="rId7"/>
    <sheet name="Лист7" sheetId="30" state="hidden" r:id="rId8"/>
  </sheets>
  <calcPr calcId="191029" iterate="1" concurrentManual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6" l="1"/>
  <c r="F30" i="6"/>
  <c r="E30" i="6"/>
  <c r="D30" i="6"/>
  <c r="I29" i="6"/>
  <c r="H29" i="6"/>
  <c r="G29" i="6"/>
  <c r="F29" i="6"/>
  <c r="E29" i="6"/>
  <c r="D29" i="6"/>
</calcChain>
</file>

<file path=xl/sharedStrings.xml><?xml version="1.0" encoding="utf-8"?>
<sst xmlns="http://schemas.openxmlformats.org/spreadsheetml/2006/main" count="81" uniqueCount="46">
  <si>
    <t xml:space="preserve">ПЛАН </t>
  </si>
  <si>
    <t>№</t>
  </si>
  <si>
    <t>Наименование /    Нац.проект/федеральный проект/ФАИП/АИП/ГосПрограмма /Муниципальная программа</t>
  </si>
  <si>
    <t>Сроки      (дата)</t>
  </si>
  <si>
    <t xml:space="preserve">Финансирование, тыс.руб. </t>
  </si>
  <si>
    <t>Кол-во создаваемых рабоч.мест, ед.</t>
  </si>
  <si>
    <t>ИТОГО по мероприятию</t>
  </si>
  <si>
    <t>сумма, МБ</t>
  </si>
  <si>
    <t>сумма,  ОБ</t>
  </si>
  <si>
    <t>сумма,  ФБ</t>
  </si>
  <si>
    <t>сумма, ВБ</t>
  </si>
  <si>
    <t> </t>
  </si>
  <si>
    <t>ИТОГО (в т.ч. внебюджет)</t>
  </si>
  <si>
    <t>БЮДЖЕТНЫЕ</t>
  </si>
  <si>
    <t>БЛОК: МСП.ИНВЕСТ</t>
  </si>
  <si>
    <t>РАБОТЫ АДМИНИСТРАЦИИ БОЛЬШЕБОЛДИНСКОГО МУНИЦИПАЛЬНОГО ОКРУГА НА 2026 ГОД</t>
  </si>
  <si>
    <t>Примечание (риски и пр.)</t>
  </si>
  <si>
    <t>Доп.расходы, тыс.руб.</t>
  </si>
  <si>
    <t>Создание и развитие инфраструктуры поддержки субъектов малого и среднего предпринимательства/Муниципальная программа "Развитие предпринимательства в Большеболдинском муниципальном округе"</t>
  </si>
  <si>
    <t>Проведение мероприятий, способствующих созданию благоприятных условий для ведения малого и среднего бизнеса/Муниципальная программа "Развитие предпринимательства в Большеболдинском муниципальном округе"</t>
  </si>
  <si>
    <t>Поддержка начинающих субъектов малого предпринимательства и (или) физических лиц, применяющих специальный налоговый режим "Налог на профенссиональный доход", в виде предоставления грантов/Муниципальная программа "Развитие предпринимательства в Большеболдинском муниципальном округе"</t>
  </si>
  <si>
    <t>В течение года</t>
  </si>
  <si>
    <t>Проведение рабочих встреч главы местного самоуправления с предпринимателями округа</t>
  </si>
  <si>
    <t>20.03.2026
26.05.2026
23.09.2026
15.12.2026</t>
  </si>
  <si>
    <t>Проведение Дня российского предпринимательства</t>
  </si>
  <si>
    <t>Организация ярмарки в рамках фестиваля "Пушкин без границ"</t>
  </si>
  <si>
    <t>Организация ярмарки в рамках празднования Дня Большеболдинского муниципального округа</t>
  </si>
  <si>
    <t>Ответственные лица</t>
  </si>
  <si>
    <t>06.06.2026
07.06.2026</t>
  </si>
  <si>
    <t>Проведение мероприятия к Дню работников торговли</t>
  </si>
  <si>
    <t>Заседания Инвестиционного совета при  главе местного самоуправления</t>
  </si>
  <si>
    <t>В течение года (но не реже 1 раза в полугодие)</t>
  </si>
  <si>
    <t>Актуализация информации об инвестиционных площадках в информационном ресурсе "Инвестиционная карта РФ"</t>
  </si>
  <si>
    <t>В течение года (по мере необходимости)</t>
  </si>
  <si>
    <t>Актуализация информации об инвестиционных проектах в эл. сервисе "Офис управления инвестпроектами"</t>
  </si>
  <si>
    <t>Директор АНО "Большеболдинский ЦПРП" Д.С.Забродин</t>
  </si>
  <si>
    <t>Начальник управления развития предпринимательства                         Е.В. Деменкова</t>
  </si>
  <si>
    <t>Проведение практических мероприятий для субъектов МСП, самозанятых, а также для граждан, планирующих начать собственное дело в рамках цифровизации населения. Практический интенсив для предпринимателей и населения по использованию Искусственного Интеллекта.</t>
  </si>
  <si>
    <t>Проведение спортивно-оздоровительных мероприятий для субъектов МСП совместно с АНО «Болдинские Патриоты». 
Турнир по настольному теннису среди предпринимателей.</t>
  </si>
  <si>
    <t>Выставки-ярмарки продукции местных производителей совместно с Управлением Сельского Хозяйства Б-Болдинского округа и АНО «Развитие туризма и НХП». Ярмарка «Покупай Болдинское».</t>
  </si>
  <si>
    <t>Проведение практических мероприятий для субъектов МСП, самозанятых, а также для граждан, планирующих начать собственное дело совместно с Управлением Сельского Хозяйства Б-Болдинского округа. Семинар по овощеводству и агрономии.</t>
  </si>
  <si>
    <t>Проведение спортивно-оздоровительных мероприятий для субъектов МСП совместно с АНО «Болдинские Патриоты». Товарищеский матч по волейболу среди предпринимателей.</t>
  </si>
  <si>
    <t>Проведение культурно-массовых  мероприятий. «День российского предпринимательства».</t>
  </si>
  <si>
    <t>Проведение практических мероприятий для субъектов МСП, самозанятых, а также для граждан, планирующих начать собственное дело. Круглый стол «Меры поддержки. Инструменты развития бизнеса».</t>
  </si>
  <si>
    <t>Проведениеспортивно-оздоровительных мероприятий для субъектов МСП совместно с АНО«Болдинские Патриоты». Товарищеский матч по пейнтболу среди предпринимателей.</t>
  </si>
  <si>
    <t>Проведениепрактических мероприятий для субъектов МСП, самозанятых, а также для граждан,планирующих начать собственное дело. Семинар по работе на маркетплейсах.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</si>
</sst>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5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b/>
      <sz val="10"/>
      <color theme="1"/>
      <name val="Calibri"/>
      <scheme val="minor"/>
    </font>
    <font>
      <sz val="10"/>
      <color theme="1"/>
      <name val="Calibri"/>
      <scheme val="minor"/>
    </font>
    <font>
      <b/>
      <sz val="12"/>
      <name val="Calibri"/>
    </font>
    <font>
      <sz val="12"/>
      <name val="Calibri"/>
    </font>
    <font>
      <sz val="10"/>
      <name val="Calibri"/>
    </font>
    <font>
      <b/>
      <sz val="10"/>
      <name val="Calibri"/>
    </font>
    <font>
      <sz val="12"/>
      <color theme="1"/>
      <name val="Calibri"/>
      <scheme val="minor"/>
    </font>
    <font>
      <sz val="12"/>
      <name val="Calibri"/>
    </font>
    <font>
      <sz val="10"/>
      <name val="Calibri"/>
    </font>
    <font>
      <sz val="12"/>
      <color theme="1"/>
      <name val="Calibri"/>
      <scheme val="minor"/>
    </font>
    <font>
      <sz val="12"/>
      <name val="Calibri"/>
    </font>
    <font>
      <sz val="12"/>
      <color rgb="FF000000"/>
      <name val="Calibri"/>
    </font>
    <font>
      <sz val="12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/>
    <xf numFmtId="0" fontId="3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/>
    </xf>
    <xf numFmtId="0" fontId="5" fillId="0" borderId="5" xfId="0" applyFont="1" applyBorder="1" applyAlignment="1">
      <alignment horizontal="left" vertical="top" wrapText="1"/>
    </xf>
    <xf numFmtId="4" fontId="5" fillId="0" borderId="5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4" fontId="4" fillId="0" borderId="5" xfId="0" applyNumberFormat="1" applyFont="1" applyBorder="1" applyAlignment="1">
      <alignment horizontal="center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top"/>
    </xf>
    <xf numFmtId="4" fontId="5" fillId="0" borderId="7" xfId="0" applyNumberFormat="1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left" vertical="top"/>
    </xf>
    <xf numFmtId="3" fontId="4" fillId="0" borderId="7" xfId="0" applyNumberFormat="1" applyFont="1" applyBorder="1" applyAlignment="1">
      <alignment horizontal="center" vertical="top"/>
    </xf>
    <xf numFmtId="0" fontId="4" fillId="0" borderId="7" xfId="0" applyFont="1" applyBorder="1" applyAlignment="1">
      <alignment horizontal="center" vertical="center"/>
    </xf>
    <xf numFmtId="4" fontId="4" fillId="0" borderId="7" xfId="0" applyNumberFormat="1" applyFont="1" applyBorder="1" applyAlignment="1">
      <alignment horizontal="center" vertical="top"/>
    </xf>
    <xf numFmtId="0" fontId="5" fillId="0" borderId="6" xfId="0" applyFont="1" applyBorder="1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/>
    </xf>
    <xf numFmtId="0" fontId="7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/>
    </xf>
    <xf numFmtId="0" fontId="0" fillId="0" borderId="11" xfId="0" applyBorder="1"/>
    <xf numFmtId="0" fontId="5" fillId="0" borderId="9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16" fontId="5" fillId="0" borderId="7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wrapText="1"/>
    </xf>
    <xf numFmtId="0" fontId="6" fillId="0" borderId="8" xfId="0" applyFont="1" applyBorder="1" applyAlignment="1">
      <alignment horizontal="left" vertical="top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/>
    </xf>
    <xf numFmtId="4" fontId="9" fillId="0" borderId="7" xfId="0" applyNumberFormat="1" applyFont="1" applyBorder="1" applyAlignment="1">
      <alignment horizontal="center" vertical="top"/>
    </xf>
    <xf numFmtId="0" fontId="8" fillId="0" borderId="0" xfId="0" applyFont="1"/>
    <xf numFmtId="0" fontId="10" fillId="0" borderId="6" xfId="0" applyFont="1" applyBorder="1" applyAlignment="1">
      <alignment horizontal="center" vertical="top"/>
    </xf>
    <xf numFmtId="0" fontId="10" fillId="0" borderId="6" xfId="0" applyFont="1" applyBorder="1" applyAlignment="1">
      <alignment horizontal="left" vertical="top"/>
    </xf>
    <xf numFmtId="16" fontId="9" fillId="0" borderId="7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top"/>
    </xf>
    <xf numFmtId="3" fontId="5" fillId="0" borderId="7" xfId="0" applyNumberFormat="1" applyFont="1" applyBorder="1" applyAlignment="1">
      <alignment horizontal="center" vertical="top"/>
    </xf>
    <xf numFmtId="0" fontId="5" fillId="0" borderId="17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left" vertical="top"/>
    </xf>
    <xf numFmtId="0" fontId="9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top"/>
    </xf>
    <xf numFmtId="0" fontId="8" fillId="0" borderId="0" xfId="0" applyFont="1" applyAlignment="1">
      <alignment horizontal="left" vertical="top"/>
    </xf>
    <xf numFmtId="0" fontId="5" fillId="0" borderId="7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center" vertical="top" wrapText="1"/>
    </xf>
    <xf numFmtId="164" fontId="5" fillId="0" borderId="7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wrapText="1"/>
    </xf>
    <xf numFmtId="4" fontId="9" fillId="0" borderId="7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14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top"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9" fillId="0" borderId="16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 rotWithShape="0">
          <a:gsLst>
            <a:gs pos="0">
              <a:schemeClr val="phClr"/>
            </a:gs>
            <a:gs pos="35000">
              <a:schemeClr val="phClr"/>
            </a:gs>
            <a:gs pos="100000">
              <a:schemeClr val="phClr"/>
            </a:gs>
          </a:gsLst>
          <a:lin ang="16200000" scaled="1"/>
        </a:gradFill>
        <a:gradFill rotWithShape="0">
          <a:gsLst>
            <a:gs pos="0">
              <a:schemeClr val="phClr"/>
            </a:gs>
            <a:gs pos="80000">
              <a:schemeClr val="phClr"/>
            </a:gs>
            <a:gs pos="100000">
              <a:schemeClr val="phClr"/>
            </a:gs>
          </a:gsLst>
          <a:lin ang="162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0">
          <a:gsLst>
            <a:gs pos="0">
              <a:schemeClr val="phClr"/>
            </a:gs>
            <a:gs pos="40000">
              <a:schemeClr val="phClr"/>
            </a:gs>
            <a:gs pos="100000">
              <a:schemeClr val="phClr"/>
            </a:gs>
          </a:gsLst>
          <a:path path="circle"/>
        </a:gradFill>
        <a:gradFill rotWithShape="0">
          <a:gsLst>
            <a:gs pos="0">
              <a:schemeClr val="phClr"/>
            </a:gs>
            <a:gs pos="100000">
              <a:schemeClr val="phClr"/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XFC31"/>
  <sheetViews>
    <sheetView tabSelected="1" workbookViewId="0">
      <pane xSplit="4" ySplit="7" topLeftCell="E8" activePane="bottomRight" state="frozen"/>
      <selection activeCell="P27" sqref="P27"/>
      <selection pane="topRight"/>
      <selection pane="bottomLeft"/>
      <selection pane="bottomRight" activeCell="E8" sqref="E8"/>
    </sheetView>
  </sheetViews>
  <sheetFormatPr defaultColWidth="10" defaultRowHeight="15" x14ac:dyDescent="0.25"/>
  <cols>
    <col min="1" max="1" width="3" style="1" customWidth="1"/>
    <col min="2" max="2" width="37.28515625" style="1" customWidth="1"/>
    <col min="3" max="3" width="10.85546875" style="1" customWidth="1"/>
    <col min="4" max="8" width="14.7109375" style="1" customWidth="1"/>
    <col min="9" max="9" width="13.85546875" style="1" customWidth="1"/>
    <col min="10" max="10" width="14" style="1" customWidth="1"/>
    <col min="11" max="11" width="11.5703125" style="1" customWidth="1"/>
    <col min="12" max="12" width="17.5703125" style="1" customWidth="1"/>
    <col min="13" max="16383" width="9.140625" style="1"/>
  </cols>
  <sheetData>
    <row r="2" spans="1:12" ht="15.75" customHeight="1" x14ac:dyDescent="0.25"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</row>
    <row r="3" spans="1:12" ht="18.75" customHeight="1" x14ac:dyDescent="0.25">
      <c r="B3" s="71" t="s">
        <v>15</v>
      </c>
      <c r="C3" s="71"/>
      <c r="D3" s="71"/>
      <c r="E3" s="71"/>
      <c r="F3" s="71"/>
      <c r="G3" s="71"/>
      <c r="H3" s="71"/>
      <c r="I3" s="71"/>
      <c r="J3" s="71"/>
      <c r="K3" s="71"/>
    </row>
    <row r="4" spans="1:12" ht="18.75" customHeight="1" x14ac:dyDescent="0.25">
      <c r="B4" s="72" t="s">
        <v>14</v>
      </c>
      <c r="C4" s="72"/>
      <c r="D4" s="72"/>
      <c r="E4" s="72"/>
      <c r="F4" s="72"/>
      <c r="G4" s="72"/>
      <c r="H4" s="72"/>
      <c r="I4" s="72"/>
      <c r="J4" s="72"/>
      <c r="K4" s="72"/>
    </row>
    <row r="6" spans="1:12" ht="47.25" customHeight="1" x14ac:dyDescent="0.25">
      <c r="A6" s="73" t="s">
        <v>1</v>
      </c>
      <c r="B6" s="75" t="s">
        <v>2</v>
      </c>
      <c r="C6" s="75" t="s">
        <v>3</v>
      </c>
      <c r="D6" s="76" t="s">
        <v>4</v>
      </c>
      <c r="E6" s="77"/>
      <c r="F6" s="77"/>
      <c r="G6" s="77"/>
      <c r="H6" s="78"/>
      <c r="I6" s="75" t="s">
        <v>5</v>
      </c>
      <c r="J6" s="75" t="s">
        <v>17</v>
      </c>
      <c r="K6" s="79" t="s">
        <v>16</v>
      </c>
      <c r="L6" s="70" t="s">
        <v>27</v>
      </c>
    </row>
    <row r="7" spans="1:12" ht="25.5" x14ac:dyDescent="0.25">
      <c r="A7" s="74"/>
      <c r="B7" s="75"/>
      <c r="C7" s="75"/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  <c r="I7" s="75"/>
      <c r="J7" s="75"/>
      <c r="K7" s="79"/>
      <c r="L7" s="70"/>
    </row>
    <row r="8" spans="1:12" ht="15.75" x14ac:dyDescent="0.25">
      <c r="A8" s="3"/>
      <c r="B8" s="22"/>
      <c r="C8" s="19"/>
      <c r="D8" s="19"/>
      <c r="E8" s="6"/>
      <c r="F8" s="7"/>
      <c r="G8" s="7"/>
      <c r="H8" s="20"/>
      <c r="I8" s="6"/>
      <c r="J8" s="7"/>
      <c r="K8" s="29"/>
      <c r="L8" s="24"/>
    </row>
    <row r="9" spans="1:12" ht="116.25" customHeight="1" x14ac:dyDescent="0.25">
      <c r="A9" s="38">
        <v>1</v>
      </c>
      <c r="B9" s="4" t="s">
        <v>18</v>
      </c>
      <c r="C9" s="52" t="s">
        <v>21</v>
      </c>
      <c r="D9" s="48">
        <v>4111.8</v>
      </c>
      <c r="E9" s="48">
        <v>4111.8</v>
      </c>
      <c r="F9" s="51"/>
      <c r="G9" s="51"/>
      <c r="H9" s="51"/>
      <c r="I9" s="12"/>
      <c r="J9" s="51"/>
      <c r="K9" s="46"/>
      <c r="L9" s="62" t="s">
        <v>35</v>
      </c>
    </row>
    <row r="10" spans="1:12" ht="116.25" customHeight="1" x14ac:dyDescent="0.25">
      <c r="A10" s="23">
        <v>2</v>
      </c>
      <c r="B10" s="4" t="s">
        <v>19</v>
      </c>
      <c r="C10" s="53" t="s">
        <v>21</v>
      </c>
      <c r="D10" s="48">
        <v>45</v>
      </c>
      <c r="E10" s="41">
        <v>45</v>
      </c>
      <c r="F10" s="9"/>
      <c r="G10" s="9"/>
      <c r="H10" s="9"/>
      <c r="I10" s="9"/>
      <c r="J10" s="5"/>
      <c r="K10" s="46"/>
      <c r="L10" s="65" t="s">
        <v>36</v>
      </c>
    </row>
    <row r="11" spans="1:12" ht="189" x14ac:dyDescent="0.25">
      <c r="A11" s="33">
        <v>3</v>
      </c>
      <c r="B11" s="4" t="s">
        <v>20</v>
      </c>
      <c r="C11" s="53" t="s">
        <v>21</v>
      </c>
      <c r="D11" s="48">
        <v>270</v>
      </c>
      <c r="E11" s="57">
        <v>270</v>
      </c>
      <c r="F11" s="49"/>
      <c r="G11" s="25"/>
      <c r="H11" s="25"/>
      <c r="I11" s="50"/>
      <c r="J11" s="54"/>
      <c r="K11" s="44"/>
      <c r="L11" s="65" t="s">
        <v>36</v>
      </c>
    </row>
    <row r="12" spans="1:12" ht="94.5" x14ac:dyDescent="0.25">
      <c r="A12" s="64">
        <v>4</v>
      </c>
      <c r="B12" s="4" t="s">
        <v>22</v>
      </c>
      <c r="C12" s="26" t="s">
        <v>23</v>
      </c>
      <c r="D12" s="18"/>
      <c r="E12" s="21"/>
      <c r="F12" s="42"/>
      <c r="G12" s="42"/>
      <c r="H12" s="42"/>
      <c r="I12" s="42"/>
      <c r="J12" s="42"/>
      <c r="K12" s="45"/>
      <c r="L12" s="65" t="s">
        <v>36</v>
      </c>
    </row>
    <row r="13" spans="1:12" ht="94.5" x14ac:dyDescent="0.25">
      <c r="A13" s="23">
        <v>5</v>
      </c>
      <c r="B13" s="8" t="s">
        <v>24</v>
      </c>
      <c r="C13" s="55">
        <v>46168</v>
      </c>
      <c r="D13" s="27"/>
      <c r="E13" s="9"/>
      <c r="F13" s="9"/>
      <c r="G13" s="9"/>
      <c r="H13" s="9"/>
      <c r="I13" s="9"/>
      <c r="J13" s="10"/>
      <c r="K13" s="46"/>
      <c r="L13" s="65" t="s">
        <v>36</v>
      </c>
    </row>
    <row r="14" spans="1:12" ht="94.5" x14ac:dyDescent="0.25">
      <c r="A14" s="23">
        <v>6</v>
      </c>
      <c r="B14" s="8" t="s">
        <v>25</v>
      </c>
      <c r="C14" s="27" t="s">
        <v>28</v>
      </c>
      <c r="D14" s="27"/>
      <c r="E14" s="9"/>
      <c r="F14" s="9"/>
      <c r="G14" s="9"/>
      <c r="H14" s="9"/>
      <c r="I14" s="9"/>
      <c r="J14" s="10"/>
      <c r="K14" s="46"/>
      <c r="L14" s="65" t="s">
        <v>36</v>
      </c>
    </row>
    <row r="15" spans="1:12" ht="94.5" x14ac:dyDescent="0.25">
      <c r="A15" s="23">
        <v>7</v>
      </c>
      <c r="B15" s="8" t="s">
        <v>26</v>
      </c>
      <c r="C15" s="55">
        <v>46263</v>
      </c>
      <c r="D15" s="27"/>
      <c r="E15" s="9"/>
      <c r="F15" s="9"/>
      <c r="G15" s="9"/>
      <c r="H15" s="9"/>
      <c r="I15" s="9"/>
      <c r="J15" s="43"/>
      <c r="K15" s="46"/>
      <c r="L15" s="65" t="s">
        <v>36</v>
      </c>
    </row>
    <row r="16" spans="1:12" ht="94.5" x14ac:dyDescent="0.25">
      <c r="A16" s="23">
        <v>8</v>
      </c>
      <c r="B16" s="8" t="s">
        <v>29</v>
      </c>
      <c r="C16" s="55">
        <v>46229</v>
      </c>
      <c r="D16" s="27"/>
      <c r="E16" s="9"/>
      <c r="F16" s="9"/>
      <c r="G16" s="9"/>
      <c r="H16" s="9"/>
      <c r="I16" s="9"/>
      <c r="J16" s="10"/>
      <c r="K16" s="46"/>
      <c r="L16" s="65" t="s">
        <v>36</v>
      </c>
    </row>
    <row r="17" spans="1:12" ht="94.5" x14ac:dyDescent="0.25">
      <c r="A17" s="23">
        <v>9</v>
      </c>
      <c r="B17" s="8" t="s">
        <v>30</v>
      </c>
      <c r="C17" s="56" t="s">
        <v>31</v>
      </c>
      <c r="D17" s="27"/>
      <c r="E17" s="9"/>
      <c r="F17" s="9"/>
      <c r="G17" s="9"/>
      <c r="H17" s="9"/>
      <c r="I17" s="9"/>
      <c r="J17" s="9"/>
      <c r="K17" s="46"/>
      <c r="L17" s="65" t="s">
        <v>36</v>
      </c>
    </row>
    <row r="18" spans="1:12" ht="94.5" x14ac:dyDescent="0.25">
      <c r="A18" s="39">
        <v>10</v>
      </c>
      <c r="B18" s="63" t="s">
        <v>32</v>
      </c>
      <c r="C18" s="58" t="s">
        <v>33</v>
      </c>
      <c r="D18" s="15"/>
      <c r="E18" s="11"/>
      <c r="F18" s="16"/>
      <c r="G18" s="16"/>
      <c r="H18" s="14"/>
      <c r="I18" s="11"/>
      <c r="J18" s="16"/>
      <c r="K18" s="30"/>
      <c r="L18" s="65" t="s">
        <v>36</v>
      </c>
    </row>
    <row r="19" spans="1:12" ht="94.5" x14ac:dyDescent="0.25">
      <c r="A19" s="47">
        <v>11</v>
      </c>
      <c r="B19" s="66" t="s">
        <v>34</v>
      </c>
      <c r="C19" s="59" t="s">
        <v>33</v>
      </c>
      <c r="D19" s="27"/>
      <c r="E19" s="9"/>
      <c r="F19" s="9"/>
      <c r="G19" s="10"/>
      <c r="H19" s="9"/>
      <c r="I19" s="9"/>
      <c r="J19" s="9"/>
      <c r="K19" s="46"/>
      <c r="L19" s="65" t="s">
        <v>36</v>
      </c>
    </row>
    <row r="20" spans="1:12" ht="141.75" x14ac:dyDescent="0.25">
      <c r="A20" s="47">
        <v>12</v>
      </c>
      <c r="B20" s="67" t="s">
        <v>37</v>
      </c>
      <c r="C20" s="59" t="s">
        <v>21</v>
      </c>
      <c r="D20" s="27"/>
      <c r="E20" s="9"/>
      <c r="F20" s="9"/>
      <c r="G20" s="10"/>
      <c r="H20" s="9"/>
      <c r="I20" s="9"/>
      <c r="J20" s="9"/>
      <c r="K20" s="46"/>
      <c r="L20" s="62" t="s">
        <v>35</v>
      </c>
    </row>
    <row r="21" spans="1:12" ht="94.5" x14ac:dyDescent="0.25">
      <c r="A21" s="47">
        <v>13</v>
      </c>
      <c r="B21" s="66" t="s">
        <v>38</v>
      </c>
      <c r="C21" s="59" t="s">
        <v>21</v>
      </c>
      <c r="D21" s="27"/>
      <c r="E21" s="9"/>
      <c r="F21" s="9"/>
      <c r="G21" s="10"/>
      <c r="H21" s="9"/>
      <c r="I21" s="9"/>
      <c r="J21" s="9"/>
      <c r="K21" s="46"/>
      <c r="L21" s="62" t="s">
        <v>35</v>
      </c>
    </row>
    <row r="22" spans="1:12" ht="110.25" x14ac:dyDescent="0.25">
      <c r="A22" s="47">
        <v>14</v>
      </c>
      <c r="B22" s="66" t="s">
        <v>39</v>
      </c>
      <c r="C22" s="59" t="s">
        <v>21</v>
      </c>
      <c r="D22" s="27"/>
      <c r="E22" s="9"/>
      <c r="F22" s="9"/>
      <c r="G22" s="10"/>
      <c r="H22" s="9"/>
      <c r="I22" s="9"/>
      <c r="J22" s="9"/>
      <c r="K22" s="46"/>
      <c r="L22" s="62" t="s">
        <v>35</v>
      </c>
    </row>
    <row r="23" spans="1:12" ht="126" x14ac:dyDescent="0.25">
      <c r="A23" s="47">
        <v>15</v>
      </c>
      <c r="B23" s="66" t="s">
        <v>40</v>
      </c>
      <c r="C23" s="59" t="s">
        <v>21</v>
      </c>
      <c r="D23" s="27"/>
      <c r="E23" s="9"/>
      <c r="F23" s="9"/>
      <c r="G23" s="10"/>
      <c r="H23" s="9"/>
      <c r="I23" s="9"/>
      <c r="J23" s="9"/>
      <c r="K23" s="46"/>
      <c r="L23" s="62" t="s">
        <v>35</v>
      </c>
    </row>
    <row r="24" spans="1:12" ht="94.5" x14ac:dyDescent="0.25">
      <c r="A24" s="47">
        <v>16</v>
      </c>
      <c r="B24" s="66" t="s">
        <v>41</v>
      </c>
      <c r="C24" s="59" t="s">
        <v>21</v>
      </c>
      <c r="D24" s="27"/>
      <c r="E24" s="9"/>
      <c r="F24" s="9"/>
      <c r="G24" s="10"/>
      <c r="H24" s="9"/>
      <c r="I24" s="9"/>
      <c r="J24" s="9"/>
      <c r="K24" s="46"/>
      <c r="L24" s="62" t="s">
        <v>35</v>
      </c>
    </row>
    <row r="25" spans="1:12" ht="63" x14ac:dyDescent="0.25">
      <c r="A25" s="47">
        <v>17</v>
      </c>
      <c r="B25" s="66" t="s">
        <v>42</v>
      </c>
      <c r="C25" s="59" t="s">
        <v>21</v>
      </c>
      <c r="D25" s="27"/>
      <c r="E25" s="9"/>
      <c r="F25" s="9"/>
      <c r="G25" s="10"/>
      <c r="H25" s="9"/>
      <c r="I25" s="9"/>
      <c r="J25" s="9"/>
      <c r="K25" s="46"/>
      <c r="L25" s="62" t="s">
        <v>35</v>
      </c>
    </row>
    <row r="26" spans="1:12" ht="110.25" x14ac:dyDescent="0.25">
      <c r="A26" s="47">
        <v>18</v>
      </c>
      <c r="B26" s="68" t="s">
        <v>43</v>
      </c>
      <c r="C26" s="69" t="s">
        <v>21</v>
      </c>
      <c r="D26" s="40"/>
      <c r="E26" s="35"/>
      <c r="F26" s="35"/>
      <c r="G26" s="36"/>
      <c r="H26" s="35"/>
      <c r="I26" s="9"/>
      <c r="J26" s="9"/>
      <c r="K26" s="46"/>
      <c r="L26" s="62" t="s">
        <v>35</v>
      </c>
    </row>
    <row r="27" spans="1:12" ht="94.5" x14ac:dyDescent="0.25">
      <c r="A27" s="47">
        <v>19</v>
      </c>
      <c r="B27" s="67" t="s">
        <v>44</v>
      </c>
      <c r="C27" s="69" t="s">
        <v>21</v>
      </c>
      <c r="D27" s="40"/>
      <c r="E27" s="35"/>
      <c r="F27" s="35"/>
      <c r="G27" s="36"/>
      <c r="H27" s="35"/>
      <c r="I27" s="9"/>
      <c r="J27" s="9"/>
      <c r="K27" s="46"/>
      <c r="L27" s="62" t="s">
        <v>35</v>
      </c>
    </row>
    <row r="28" spans="1:12" ht="94.5" x14ac:dyDescent="0.25">
      <c r="A28" s="47"/>
      <c r="B28" s="67" t="s">
        <v>45</v>
      </c>
      <c r="C28" s="69" t="s">
        <v>21</v>
      </c>
      <c r="D28" s="40"/>
      <c r="E28" s="35"/>
      <c r="F28" s="35"/>
      <c r="G28" s="36"/>
      <c r="H28" s="35"/>
      <c r="I28" s="9"/>
      <c r="J28" s="9"/>
      <c r="K28" s="46"/>
      <c r="L28" s="62" t="s">
        <v>35</v>
      </c>
    </row>
    <row r="29" spans="1:12" ht="15.75" x14ac:dyDescent="0.25">
      <c r="A29" s="13" t="s">
        <v>11</v>
      </c>
      <c r="B29" s="28" t="s">
        <v>12</v>
      </c>
      <c r="C29" s="34" t="s">
        <v>11</v>
      </c>
      <c r="D29" s="61">
        <f>SUM(E29:H29)</f>
        <v>4426.8</v>
      </c>
      <c r="E29" s="36">
        <f>SUM(E8:E19)</f>
        <v>4426.8</v>
      </c>
      <c r="F29" s="36">
        <f>SUM(F8:F19)</f>
        <v>0</v>
      </c>
      <c r="G29" s="36">
        <f>SUM(G8:G19)</f>
        <v>0</v>
      </c>
      <c r="H29" s="36">
        <f>SUM(H8:H19)</f>
        <v>0</v>
      </c>
      <c r="I29" s="11">
        <f>SUM(I8:I19)</f>
        <v>0</v>
      </c>
      <c r="J29" s="16"/>
      <c r="K29" s="31" t="s">
        <v>11</v>
      </c>
      <c r="L29" s="24"/>
    </row>
    <row r="30" spans="1:12" ht="15.75" x14ac:dyDescent="0.25">
      <c r="A30" s="17" t="s">
        <v>11</v>
      </c>
      <c r="B30" s="60" t="s">
        <v>13</v>
      </c>
      <c r="C30" s="34" t="s">
        <v>11</v>
      </c>
      <c r="D30" s="61">
        <f>SUM(E30:G30)</f>
        <v>4426.8</v>
      </c>
      <c r="E30" s="36">
        <f>SUM(E8:E19)</f>
        <v>4426.8</v>
      </c>
      <c r="F30" s="36">
        <f>SUM(F8:F19)</f>
        <v>0</v>
      </c>
      <c r="G30" s="36">
        <f>SUM(G8:G19)</f>
        <v>0</v>
      </c>
      <c r="H30" s="35"/>
      <c r="I30" s="9"/>
      <c r="J30" s="9"/>
      <c r="K30" s="32" t="s">
        <v>11</v>
      </c>
      <c r="L30" s="24"/>
    </row>
    <row r="31" spans="1:12" ht="15.75" x14ac:dyDescent="0.25">
      <c r="B31" s="37"/>
      <c r="C31" s="37"/>
      <c r="D31" s="37"/>
      <c r="E31" s="37"/>
      <c r="F31" s="37"/>
      <c r="G31" s="37"/>
      <c r="H31" s="37"/>
      <c r="I31" s="37"/>
      <c r="J31" s="37"/>
      <c r="K31" s="37"/>
    </row>
  </sheetData>
  <mergeCells count="11">
    <mergeCell ref="L6:L7"/>
    <mergeCell ref="B2:K2"/>
    <mergeCell ref="B3:K3"/>
    <mergeCell ref="B4:K4"/>
    <mergeCell ref="A6:A7"/>
    <mergeCell ref="B6:B7"/>
    <mergeCell ref="C6:C7"/>
    <mergeCell ref="D6:H6"/>
    <mergeCell ref="I6:I7"/>
    <mergeCell ref="J6:J7"/>
    <mergeCell ref="K6:K7"/>
  </mergeCells>
  <pageMargins left="0.7" right="0.7" top="0.75" bottom="0.75" header="0.3" footer="0.3"/>
  <pageSetup paperSize="9" orientation="landscape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МСП_ИНВЕСТ</vt:lpstr>
      <vt:lpstr>Лист1</vt:lpstr>
      <vt:lpstr>Лист2</vt:lpstr>
      <vt:lpstr>Лист3</vt:lpstr>
      <vt:lpstr>Лист4</vt:lpstr>
      <vt:lpstr>Лист5</vt:lpstr>
      <vt:lpstr>Лист6</vt:lpstr>
      <vt:lpstr>Лист7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Алла</dc:creator>
  <cp:lastModifiedBy>Econ2</cp:lastModifiedBy>
  <cp:revision>38</cp:revision>
  <dcterms:created xsi:type="dcterms:W3CDTF">2023-01-08T09:26:23Z</dcterms:created>
  <dcterms:modified xsi:type="dcterms:W3CDTF">2026-03-25T14:50:50Z</dcterms:modified>
</cp:coreProperties>
</file>